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J14" i="1" l="1"/>
  <c r="I14" i="1"/>
</calcChain>
</file>

<file path=xl/sharedStrings.xml><?xml version="1.0" encoding="utf-8"?>
<sst xmlns="http://schemas.openxmlformats.org/spreadsheetml/2006/main" count="49" uniqueCount="38">
  <si>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</si>
  <si>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</si>
  <si>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</si>
  <si>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Направление подготовки:</t>
  </si>
  <si>
    <t>Профиль: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</si>
  <si>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</si>
  <si>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</si>
  <si>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</si>
  <si>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</si>
  <si>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Основание приема без вступительных (да/нет)</t>
  </si>
  <si>
    <t>Количество баллов за общие индивидуальные достижения</t>
  </si>
  <si>
    <t>Наличие заключенного договора об образовании (да/нет)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</si>
  <si>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</si>
  <si>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</si>
  <si>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</si>
  <si>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На места по договорам об оказании платных образовательных услуг (да/нет)</t>
  </si>
  <si>
    <t>Информация о рассмотрении заявления (на рассмотрении/участвует в конкурсе)</t>
  </si>
  <si>
    <t>Наличие преимущественного права зачисления в соответствии с частью 10 статьи 71 Федерального закона N 273-ФЗ (да/нет)</t>
  </si>
  <si>
    <t>Основание поступления (ЕГЭ, ВИ)</t>
  </si>
  <si>
    <t>Количество баллов за вступительное испытание 2 (Русский язык)</t>
  </si>
  <si>
    <t>Наличие преимущественного права зачисления в соответствии с частью 9 статьи 71 Федерального закона N 273-ФЗ (да/нет)</t>
  </si>
  <si>
    <t>Документ об образовании (Подлинник / копия)</t>
  </si>
  <si>
    <t>программы  высшего образования - программы бакалавриата</t>
  </si>
  <si>
    <t>Количество баллов за вступительное испытание 1 (Математика или Основы математики)</t>
  </si>
  <si>
    <t>Количество баллов за вступительное испытание 4 (Информатика или Основы информатики и вычислительной техники)</t>
  </si>
  <si>
    <t>Количество баллов за вступительное испытание 3 (Обществознание или Основы экономики, управления и права)</t>
  </si>
  <si>
    <t>нет</t>
  </si>
  <si>
    <t>да</t>
  </si>
  <si>
    <t>На рассмотрении</t>
  </si>
  <si>
    <t>Количество баллов за вступительное испытание 5 (История или Основы истории России)</t>
  </si>
  <si>
    <t>Количество баллов за вступительное испытание 6 (Иностранный язык (английский) или Иностранный язык в сфере профессиональных коммуникаций)</t>
  </si>
  <si>
    <t>2026/2027</t>
  </si>
  <si>
    <t>38.03.02 Менеджмент</t>
  </si>
  <si>
    <t>Управление транспортом и логистикой в условиях цифровизации</t>
  </si>
  <si>
    <t>ЕГЭ</t>
  </si>
  <si>
    <t>очная</t>
  </si>
  <si>
    <t>Документы из ЕПГУ</t>
  </si>
  <si>
    <t>Итого количество поданных заявлений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</si>
</sst>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  <charset val="134"/>
    </font>
    <font>
      <b/>
      <sz val="11"/>
      <color theme="1"/>
      <name val="Calibri"/>
      <charset val="204"/>
    </font>
    <font>
      <i/>
      <sz val="10"/>
      <color theme="1"/>
      <name val="Arial"/>
      <charset val="204"/>
    </font>
    <font>
      <sz val="11"/>
      <color theme="1"/>
      <name val="Calibri"/>
      <charset val="204"/>
    </font>
    <font>
      <b/>
      <sz val="10"/>
      <color theme="1"/>
      <name val="Arial"/>
      <charset val="204"/>
    </font>
    <font>
      <sz val="10"/>
      <color theme="1"/>
      <name val="Arial"/>
      <charset val="204"/>
    </font>
    <font>
      <sz val="9"/>
      <color theme="1"/>
      <name val="Arial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1" fontId="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A1058"/>
  <sheetViews>
    <sheetView tabSelected="1" topLeftCell="K10" zoomScale="86" zoomScaleNormal="86" workbookViewId="0">
      <selection activeCell="U19" sqref="U19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13" width="22.25" customWidth="1"/>
    <col min="14" max="14" width="24.75" customWidth="1"/>
    <col min="15" max="15" width="23.375" customWidth="1"/>
    <col min="16" max="16" width="26" customWidth="1"/>
    <col min="17" max="17" width="18.5" customWidth="1"/>
    <col min="18" max="18" width="18.125" customWidth="1"/>
    <col min="19" max="19" width="20.125" customWidth="1"/>
    <col min="20" max="20" width="25" customWidth="1"/>
    <col min="21" max="21" width="27.875" customWidth="1"/>
    <col min="22" max="22" width="11.75" customWidth="1"/>
    <col min="23" max="23" width="20.375" customWidth="1"/>
    <col min="24" max="24" width="38.875" customWidth="1"/>
    <col min="25" max="25" width="12.125" customWidth="1"/>
    <col min="26" max="26" width="12" customWidth="1"/>
    <col min="27" max="27" width="15.125" customWidth="1"/>
    <col min="28" max="43" width="7.625" customWidth="1"/>
  </cols>
  <sheetData>
    <row r="3" spans="2:21">
      <c r="B3" s="15" t="s">
        <v>0</v>
      </c>
    </row>
    <row r="5" spans="2:21">
      <c r="B5" s="1" t="s">
        <v>1</v>
      </c>
      <c r="C5" s="2" t="s">
        <v>31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2:21">
      <c r="B6" s="1" t="s">
        <v>2</v>
      </c>
      <c r="C6" s="2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21">
      <c r="B7" s="1" t="s">
        <v>3</v>
      </c>
      <c r="C7" s="2" t="s">
        <v>32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21">
      <c r="B8" s="1" t="s">
        <v>4</v>
      </c>
      <c r="C8" s="2" t="s">
        <v>33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21">
      <c r="B9" s="1" t="s">
        <v>5</v>
      </c>
      <c r="C9" s="2" t="s">
        <v>35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1" spans="2:21">
      <c r="B11" s="10" t="s">
        <v>6</v>
      </c>
    </row>
    <row r="12" spans="2:21" ht="3" customHeight="1"/>
    <row r="13" spans="2:21" ht="84" customHeight="1">
      <c r="B13" s="12" t="s">
        <v>7</v>
      </c>
      <c r="C13" s="13" t="s">
        <v>8</v>
      </c>
      <c r="D13" s="13" t="s">
        <v>9</v>
      </c>
      <c r="E13" s="13" t="s">
        <v>10</v>
      </c>
      <c r="F13" s="14" t="s">
        <v>20</v>
      </c>
      <c r="G13" s="14" t="s">
        <v>17</v>
      </c>
      <c r="H13" s="14" t="s">
        <v>18</v>
      </c>
      <c r="I13" s="14" t="s">
        <v>13</v>
      </c>
      <c r="J13" s="14" t="s">
        <v>14</v>
      </c>
      <c r="K13" s="14" t="s">
        <v>23</v>
      </c>
      <c r="L13" s="14" t="s">
        <v>19</v>
      </c>
      <c r="M13" s="14" t="s">
        <v>25</v>
      </c>
      <c r="N13" s="14" t="s">
        <v>24</v>
      </c>
      <c r="O13" s="14" t="s">
        <v>29</v>
      </c>
      <c r="P13" s="14" t="s">
        <v>30</v>
      </c>
      <c r="Q13" s="14" t="s">
        <v>11</v>
      </c>
      <c r="R13" s="14" t="s">
        <v>12</v>
      </c>
      <c r="S13" s="17" t="s">
        <v>21</v>
      </c>
      <c r="T13" s="12" t="s">
        <v>15</v>
      </c>
      <c r="U13" s="12" t="s">
        <v>16</v>
      </c>
    </row>
    <row r="14" spans="2:21" ht="14.25">
      <c r="B14" s="3">
        <v>1</v>
      </c>
      <c r="C14" s="19">
        <v>1156112</v>
      </c>
      <c r="D14" s="19" t="s">
        <v>26</v>
      </c>
      <c r="E14" s="19">
        <v>0</v>
      </c>
      <c r="F14" s="19" t="s">
        <v>26</v>
      </c>
      <c r="G14" s="19" t="s">
        <v>26</v>
      </c>
      <c r="H14" s="20" t="s">
        <v>34</v>
      </c>
      <c r="I14" s="20">
        <f>SUM(E14+K14+L14+M14+N14+O14+P14)</f>
        <v>135</v>
      </c>
      <c r="J14" s="20">
        <f>SUM(K14+L14+M14+N14+O14+P14)</f>
        <v>135</v>
      </c>
      <c r="K14" s="20">
        <v>72</v>
      </c>
      <c r="L14" s="20">
        <v>0</v>
      </c>
      <c r="M14" s="20">
        <v>63</v>
      </c>
      <c r="N14" s="20">
        <v>0</v>
      </c>
      <c r="O14" s="20">
        <v>0</v>
      </c>
      <c r="P14" s="20">
        <v>0</v>
      </c>
      <c r="Q14" s="20" t="s">
        <v>26</v>
      </c>
      <c r="R14" s="20">
        <v>2</v>
      </c>
      <c r="S14" s="21" t="s">
        <v>36</v>
      </c>
      <c r="T14" s="21" t="s">
        <v>27</v>
      </c>
      <c r="U14" s="24" t="s">
        <v>28</v>
      </c>
    </row>
    <row r="15" spans="2:21" ht="14.25">
      <c r="B15" s="3">
        <v>2</v>
      </c>
      <c r="C15" s="19">
        <v>1166502</v>
      </c>
      <c r="D15" s="19" t="s">
        <v>26</v>
      </c>
      <c r="E15" s="19">
        <v>0</v>
      </c>
      <c r="F15" s="19" t="s">
        <v>26</v>
      </c>
      <c r="G15" s="19" t="s">
        <v>26</v>
      </c>
      <c r="H15" s="20" t="s">
        <v>34</v>
      </c>
      <c r="I15" s="20">
        <f>SUM(E15+K15+L15+M15+N15+O15+P15)</f>
        <v>0</v>
      </c>
      <c r="J15" s="20">
        <f>SUM(K15+L15+M15+N15+O15+P15)</f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 t="s">
        <v>26</v>
      </c>
      <c r="R15" s="23">
        <v>5</v>
      </c>
      <c r="S15" s="21" t="s">
        <v>36</v>
      </c>
      <c r="T15" s="21" t="s">
        <v>27</v>
      </c>
      <c r="U15" s="24" t="s">
        <v>28</v>
      </c>
    </row>
    <row r="16" spans="2:21" ht="14.25">
      <c r="B16" s="3">
        <v>3</v>
      </c>
      <c r="C16" s="19"/>
      <c r="D16" s="19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3"/>
      <c r="S16" s="21"/>
      <c r="T16" s="21"/>
      <c r="U16" s="24"/>
    </row>
    <row r="17" spans="2:21" ht="14.25">
      <c r="B17" s="3">
        <v>4</v>
      </c>
      <c r="C17" s="19"/>
      <c r="D17" s="19"/>
      <c r="E17" s="19"/>
      <c r="F17" s="20"/>
      <c r="G17" s="20"/>
      <c r="H17" s="23"/>
      <c r="I17" s="20"/>
      <c r="J17" s="20"/>
      <c r="K17" s="22"/>
      <c r="L17" s="23"/>
      <c r="M17" s="23"/>
      <c r="N17" s="23"/>
      <c r="O17" s="23"/>
      <c r="P17" s="23"/>
      <c r="Q17" s="20"/>
      <c r="R17" s="23"/>
      <c r="S17" s="21"/>
      <c r="T17" s="21"/>
      <c r="U17" s="24"/>
    </row>
    <row r="18" spans="2:21" ht="14.25">
      <c r="B18" s="3">
        <v>5</v>
      </c>
      <c r="C18" s="22"/>
      <c r="D18" s="22"/>
      <c r="E18" s="22"/>
      <c r="F18" s="22"/>
      <c r="G18" s="22"/>
      <c r="H18" s="23"/>
      <c r="I18" s="23"/>
      <c r="J18" s="23"/>
      <c r="K18" s="22"/>
      <c r="L18" s="23"/>
      <c r="M18" s="23"/>
      <c r="N18" s="23"/>
      <c r="O18" s="23"/>
      <c r="P18" s="23"/>
      <c r="Q18" s="23"/>
      <c r="R18" s="22"/>
      <c r="S18" s="24"/>
      <c r="T18" s="24"/>
      <c r="U18" s="24"/>
    </row>
    <row r="19" spans="2:21" ht="14.25">
      <c r="B19" s="3">
        <v>6</v>
      </c>
      <c r="C19" s="19"/>
      <c r="D19" s="19"/>
      <c r="E19" s="19"/>
      <c r="F19" s="19"/>
      <c r="G19" s="19"/>
      <c r="H19" s="20"/>
      <c r="I19" s="20"/>
      <c r="J19" s="20"/>
      <c r="K19" s="19"/>
      <c r="L19" s="20"/>
      <c r="M19" s="20"/>
      <c r="N19" s="20"/>
      <c r="O19" s="20"/>
      <c r="P19" s="20"/>
      <c r="Q19" s="20"/>
      <c r="R19" s="19"/>
      <c r="S19" s="21"/>
      <c r="T19" s="21"/>
      <c r="U19" s="21"/>
    </row>
    <row r="20" spans="2:21" ht="14.25">
      <c r="B20" s="3">
        <v>7</v>
      </c>
      <c r="C20" s="19"/>
      <c r="D20" s="19"/>
      <c r="E20" s="19"/>
      <c r="F20" s="19"/>
      <c r="G20" s="19"/>
      <c r="H20" s="20"/>
      <c r="I20" s="20"/>
      <c r="J20" s="20"/>
      <c r="K20" s="19"/>
      <c r="L20" s="20"/>
      <c r="M20" s="20"/>
      <c r="N20" s="20"/>
      <c r="O20" s="20"/>
      <c r="P20" s="20"/>
      <c r="Q20" s="20"/>
      <c r="R20" s="19"/>
      <c r="S20" s="21"/>
      <c r="T20" s="21"/>
      <c r="U20" s="24"/>
    </row>
    <row r="21" spans="2:21" ht="14.25">
      <c r="B21" s="3">
        <v>8</v>
      </c>
      <c r="C21" s="22"/>
      <c r="D21" s="22"/>
      <c r="E21" s="22"/>
      <c r="F21" s="22"/>
      <c r="G21" s="22"/>
      <c r="H21" s="23"/>
      <c r="I21" s="23"/>
      <c r="J21" s="23"/>
      <c r="K21" s="22"/>
      <c r="L21" s="23"/>
      <c r="M21" s="23"/>
      <c r="N21" s="23"/>
      <c r="O21" s="23"/>
      <c r="P21" s="23"/>
      <c r="Q21" s="23"/>
      <c r="R21" s="22"/>
      <c r="S21" s="24"/>
      <c r="T21" s="24"/>
      <c r="U21" s="24"/>
    </row>
    <row r="22" spans="2:21" ht="14.25">
      <c r="B22" s="3">
        <v>9</v>
      </c>
      <c r="C22" s="19"/>
      <c r="D22" s="19"/>
      <c r="E22" s="19"/>
      <c r="F22" s="19"/>
      <c r="G22" s="19"/>
      <c r="H22" s="20"/>
      <c r="I22" s="20"/>
      <c r="J22" s="20"/>
      <c r="K22" s="21"/>
      <c r="L22" s="20"/>
      <c r="M22" s="20"/>
      <c r="N22" s="20"/>
      <c r="O22" s="20"/>
      <c r="P22" s="20"/>
      <c r="Q22" s="20"/>
      <c r="R22" s="19"/>
      <c r="S22" s="21"/>
      <c r="T22" s="21"/>
      <c r="U22" s="24"/>
    </row>
    <row r="23" spans="2:21" ht="14.25">
      <c r="B23" s="3">
        <v>10</v>
      </c>
      <c r="C23" s="19"/>
      <c r="D23" s="19"/>
      <c r="E23" s="19"/>
      <c r="F23" s="19"/>
      <c r="G23" s="19"/>
      <c r="H23" s="20"/>
      <c r="I23" s="20"/>
      <c r="J23" s="20"/>
      <c r="K23" s="19"/>
      <c r="L23" s="20"/>
      <c r="M23" s="20"/>
      <c r="N23" s="20"/>
      <c r="O23" s="20"/>
      <c r="P23" s="20"/>
      <c r="Q23" s="20"/>
      <c r="R23" s="19"/>
      <c r="S23" s="21"/>
      <c r="T23" s="21"/>
      <c r="U23" s="24"/>
    </row>
    <row r="24" spans="2:21" ht="14.25">
      <c r="B24" s="3">
        <v>11</v>
      </c>
      <c r="C24" s="19"/>
      <c r="D24" s="19"/>
      <c r="E24" s="19"/>
      <c r="F24" s="19"/>
      <c r="G24" s="19"/>
      <c r="H24" s="20"/>
      <c r="I24" s="20"/>
      <c r="J24" s="20"/>
      <c r="K24" s="19"/>
      <c r="L24" s="20"/>
      <c r="M24" s="20"/>
      <c r="N24" s="20"/>
      <c r="O24" s="20"/>
      <c r="P24" s="20"/>
      <c r="Q24" s="20"/>
      <c r="R24" s="19"/>
      <c r="S24" s="21"/>
      <c r="T24" s="21"/>
      <c r="U24" s="21"/>
    </row>
    <row r="25" spans="2:21" ht="14.25">
      <c r="B25" s="3">
        <v>12</v>
      </c>
      <c r="C25" s="19"/>
      <c r="D25" s="19"/>
      <c r="E25" s="19"/>
      <c r="F25" s="19"/>
      <c r="G25" s="19"/>
      <c r="H25" s="20"/>
      <c r="I25" s="20"/>
      <c r="J25" s="20"/>
      <c r="K25" s="19"/>
      <c r="L25" s="20"/>
      <c r="M25" s="20"/>
      <c r="N25" s="20"/>
      <c r="O25" s="20"/>
      <c r="P25" s="20"/>
      <c r="Q25" s="20"/>
      <c r="R25" s="19"/>
      <c r="S25" s="21"/>
      <c r="T25" s="21"/>
      <c r="U25" s="24"/>
    </row>
    <row r="26" spans="2:21" ht="14.25">
      <c r="B26" s="3">
        <v>13</v>
      </c>
      <c r="C26" s="19"/>
      <c r="D26" s="19"/>
      <c r="E26" s="19"/>
      <c r="F26" s="19"/>
      <c r="G26" s="19"/>
      <c r="H26" s="20"/>
      <c r="I26" s="20"/>
      <c r="J26" s="20"/>
      <c r="K26" s="19"/>
      <c r="L26" s="20"/>
      <c r="M26" s="20"/>
      <c r="N26" s="20"/>
      <c r="O26" s="20"/>
      <c r="P26" s="20"/>
      <c r="Q26" s="20"/>
      <c r="R26" s="19"/>
      <c r="S26" s="21"/>
      <c r="T26" s="21"/>
      <c r="U26" s="24"/>
    </row>
    <row r="27" spans="2:21" ht="14.25">
      <c r="B27" s="3">
        <v>14</v>
      </c>
      <c r="C27" s="19"/>
      <c r="D27" s="19"/>
      <c r="E27" s="19"/>
      <c r="F27" s="19"/>
      <c r="G27" s="19"/>
      <c r="H27" s="20"/>
      <c r="I27" s="20"/>
      <c r="J27" s="20"/>
      <c r="K27" s="19"/>
      <c r="L27" s="20"/>
      <c r="M27" s="20"/>
      <c r="N27" s="20"/>
      <c r="O27" s="20"/>
      <c r="P27" s="20"/>
      <c r="Q27" s="20"/>
      <c r="R27" s="19"/>
      <c r="S27" s="21"/>
      <c r="T27" s="21"/>
      <c r="U27" s="24"/>
    </row>
    <row r="28" spans="2:21" ht="14.25">
      <c r="B28" s="3">
        <v>15</v>
      </c>
      <c r="C28" s="19"/>
      <c r="D28" s="19"/>
      <c r="E28" s="19"/>
      <c r="F28" s="19"/>
      <c r="G28" s="19"/>
      <c r="H28" s="20"/>
      <c r="I28" s="20"/>
      <c r="J28" s="20"/>
      <c r="K28" s="19"/>
      <c r="L28" s="20"/>
      <c r="M28" s="20"/>
      <c r="N28" s="20"/>
      <c r="O28" s="20"/>
      <c r="P28" s="20"/>
      <c r="Q28" s="20"/>
      <c r="R28" s="19"/>
      <c r="S28" s="21"/>
      <c r="T28" s="21"/>
      <c r="U28" s="24"/>
    </row>
    <row r="29" spans="2:21" ht="14.25">
      <c r="B29" s="3">
        <v>16</v>
      </c>
      <c r="C29" s="19"/>
      <c r="D29" s="19"/>
      <c r="E29" s="19"/>
      <c r="F29" s="19"/>
      <c r="G29" s="19"/>
      <c r="H29" s="20"/>
      <c r="I29" s="20"/>
      <c r="J29" s="20"/>
      <c r="K29" s="19"/>
      <c r="L29" s="20"/>
      <c r="M29" s="20"/>
      <c r="N29" s="20"/>
      <c r="O29" s="20"/>
      <c r="P29" s="20"/>
      <c r="Q29" s="20"/>
      <c r="R29" s="19"/>
      <c r="S29" s="21"/>
      <c r="T29" s="21"/>
      <c r="U29" s="24"/>
    </row>
    <row r="30" spans="2:21" ht="14.25">
      <c r="B30" s="3">
        <v>17</v>
      </c>
      <c r="C30" s="19"/>
      <c r="D30" s="22"/>
      <c r="E30" s="22"/>
      <c r="F30" s="22"/>
      <c r="G30" s="22"/>
      <c r="H30" s="23"/>
      <c r="I30" s="23"/>
      <c r="J30" s="23"/>
      <c r="K30" s="22"/>
      <c r="L30" s="23"/>
      <c r="M30" s="23"/>
      <c r="N30" s="23"/>
      <c r="O30" s="23"/>
      <c r="P30" s="23"/>
      <c r="Q30" s="23"/>
      <c r="R30" s="22"/>
      <c r="S30" s="24"/>
      <c r="T30" s="24"/>
      <c r="U30" s="24"/>
    </row>
    <row r="31" spans="2:21" ht="14.25">
      <c r="B31" s="3">
        <v>18</v>
      </c>
      <c r="C31" s="22"/>
      <c r="D31" s="22"/>
      <c r="E31" s="22"/>
      <c r="F31" s="22"/>
      <c r="G31" s="22"/>
      <c r="H31" s="23"/>
      <c r="I31" s="23"/>
      <c r="J31" s="23"/>
      <c r="K31" s="22"/>
      <c r="L31" s="23"/>
      <c r="M31" s="23"/>
      <c r="N31" s="23"/>
      <c r="O31" s="23"/>
      <c r="P31" s="23"/>
      <c r="Q31" s="23"/>
      <c r="R31" s="22"/>
      <c r="S31" s="24"/>
      <c r="T31" s="24"/>
      <c r="U31" s="24"/>
    </row>
    <row r="32" spans="2:21" ht="14.25">
      <c r="B32" s="3">
        <v>19</v>
      </c>
      <c r="C32" s="19"/>
      <c r="D32" s="19"/>
      <c r="E32" s="19"/>
      <c r="F32" s="19"/>
      <c r="G32" s="19"/>
      <c r="H32" s="20"/>
      <c r="I32" s="20"/>
      <c r="J32" s="20"/>
      <c r="K32" s="19"/>
      <c r="L32" s="20"/>
      <c r="M32" s="20"/>
      <c r="N32" s="20"/>
      <c r="O32" s="20"/>
      <c r="P32" s="20"/>
      <c r="Q32" s="20"/>
      <c r="R32" s="19"/>
      <c r="S32" s="21"/>
      <c r="T32" s="21"/>
      <c r="U32" s="21"/>
    </row>
    <row r="33" spans="2:21" ht="14.25">
      <c r="B33" s="3">
        <v>20</v>
      </c>
      <c r="C33" s="19"/>
      <c r="D33" s="19"/>
      <c r="E33" s="19"/>
      <c r="F33" s="19"/>
      <c r="G33" s="19"/>
      <c r="H33" s="20"/>
      <c r="I33" s="20"/>
      <c r="J33" s="20"/>
      <c r="K33" s="19"/>
      <c r="L33" s="20"/>
      <c r="M33" s="20"/>
      <c r="N33" s="20"/>
      <c r="O33" s="20"/>
      <c r="P33" s="20"/>
      <c r="Q33" s="20"/>
      <c r="R33" s="19"/>
      <c r="S33" s="21"/>
      <c r="T33" s="21"/>
      <c r="U33" s="24"/>
    </row>
    <row r="34" spans="2:21" ht="14.25">
      <c r="B34" s="3">
        <v>21</v>
      </c>
      <c r="C34" s="19"/>
      <c r="D34" s="19"/>
      <c r="E34" s="19"/>
      <c r="F34" s="19"/>
      <c r="G34" s="19"/>
      <c r="H34" s="20"/>
      <c r="I34" s="20"/>
      <c r="J34" s="20"/>
      <c r="K34" s="19"/>
      <c r="L34" s="20"/>
      <c r="M34" s="20"/>
      <c r="N34" s="20"/>
      <c r="O34" s="20"/>
      <c r="P34" s="20"/>
      <c r="Q34" s="20"/>
      <c r="R34" s="19"/>
      <c r="S34" s="21"/>
      <c r="T34" s="21"/>
      <c r="U34" s="24"/>
    </row>
    <row r="35" spans="2:21" ht="14.25">
      <c r="B35" s="3">
        <v>22</v>
      </c>
      <c r="C35" s="19"/>
      <c r="D35" s="19"/>
      <c r="E35" s="19"/>
      <c r="F35" s="19"/>
      <c r="G35" s="19"/>
      <c r="H35" s="20"/>
      <c r="I35" s="20"/>
      <c r="J35" s="20"/>
      <c r="K35" s="19"/>
      <c r="L35" s="20"/>
      <c r="M35" s="20"/>
      <c r="N35" s="20"/>
      <c r="O35" s="20"/>
      <c r="P35" s="20"/>
      <c r="Q35" s="20"/>
      <c r="R35" s="19"/>
      <c r="S35" s="21"/>
      <c r="T35" s="21"/>
      <c r="U35" s="24"/>
    </row>
    <row r="36" spans="2:21" ht="14.25">
      <c r="B36" s="3">
        <v>23</v>
      </c>
      <c r="C36" s="19"/>
      <c r="D36" s="19"/>
      <c r="E36" s="19"/>
      <c r="F36" s="19"/>
      <c r="G36" s="19"/>
      <c r="H36" s="20"/>
      <c r="I36" s="20"/>
      <c r="J36" s="20"/>
      <c r="K36" s="19"/>
      <c r="L36" s="20"/>
      <c r="M36" s="20"/>
      <c r="N36" s="20"/>
      <c r="O36" s="20"/>
      <c r="P36" s="20"/>
      <c r="Q36" s="20"/>
      <c r="R36" s="19"/>
      <c r="S36" s="21"/>
      <c r="T36" s="21"/>
      <c r="U36" s="24"/>
    </row>
    <row r="37" spans="2:21" ht="14.25">
      <c r="B37" s="3">
        <v>24</v>
      </c>
      <c r="C37" s="19"/>
      <c r="D37" s="19"/>
      <c r="E37" s="19"/>
      <c r="F37" s="19"/>
      <c r="G37" s="19"/>
      <c r="H37" s="20"/>
      <c r="I37" s="20"/>
      <c r="J37" s="20"/>
      <c r="K37" s="19"/>
      <c r="L37" s="20"/>
      <c r="M37" s="20"/>
      <c r="N37" s="20"/>
      <c r="O37" s="20"/>
      <c r="P37" s="20"/>
      <c r="Q37" s="20"/>
      <c r="R37" s="19"/>
      <c r="S37" s="21"/>
      <c r="T37" s="21"/>
      <c r="U37" s="21"/>
    </row>
    <row r="38" spans="2:21" ht="14.25">
      <c r="B38" s="3">
        <v>25</v>
      </c>
      <c r="C38" s="19"/>
      <c r="D38" s="19"/>
      <c r="E38" s="19"/>
      <c r="F38" s="19"/>
      <c r="G38" s="19"/>
      <c r="H38" s="20"/>
      <c r="I38" s="20"/>
      <c r="J38" s="20"/>
      <c r="K38" s="19"/>
      <c r="L38" s="20"/>
      <c r="M38" s="20"/>
      <c r="N38" s="20"/>
      <c r="O38" s="20"/>
      <c r="P38" s="20"/>
      <c r="Q38" s="20"/>
      <c r="R38" s="19"/>
      <c r="S38" s="21"/>
      <c r="T38" s="21"/>
      <c r="U38" s="24"/>
    </row>
    <row r="39" spans="2:21" ht="14.25">
      <c r="B39" s="3">
        <v>26</v>
      </c>
      <c r="C39" s="19"/>
      <c r="D39" s="19"/>
      <c r="E39" s="19"/>
      <c r="F39" s="19"/>
      <c r="G39" s="19"/>
      <c r="H39" s="20"/>
      <c r="I39" s="20"/>
      <c r="J39" s="20"/>
      <c r="K39" s="19"/>
      <c r="L39" s="20"/>
      <c r="M39" s="20"/>
      <c r="N39" s="20"/>
      <c r="O39" s="20"/>
      <c r="P39" s="20"/>
      <c r="Q39" s="20"/>
      <c r="R39" s="19"/>
      <c r="S39" s="21"/>
      <c r="T39" s="21"/>
      <c r="U39" s="24"/>
    </row>
    <row r="40" spans="2:21" ht="14.25">
      <c r="B40" s="3">
        <v>27</v>
      </c>
      <c r="C40" s="19"/>
      <c r="D40" s="19"/>
      <c r="E40" s="19"/>
      <c r="F40" s="19"/>
      <c r="G40" s="19"/>
      <c r="H40" s="20"/>
      <c r="I40" s="20"/>
      <c r="J40" s="20"/>
      <c r="K40" s="19"/>
      <c r="L40" s="20"/>
      <c r="M40" s="20"/>
      <c r="N40" s="20"/>
      <c r="O40" s="20"/>
      <c r="P40" s="20"/>
      <c r="Q40" s="20"/>
      <c r="R40" s="19"/>
      <c r="S40" s="21"/>
      <c r="T40" s="21"/>
      <c r="U40" s="24"/>
    </row>
    <row r="41" spans="2:21" ht="14.25">
      <c r="B41" s="3">
        <v>28</v>
      </c>
      <c r="C41" s="4"/>
      <c r="D41" s="4"/>
      <c r="E41" s="4"/>
      <c r="F41" s="4"/>
      <c r="G41" s="4"/>
      <c r="H41" s="11"/>
      <c r="I41" s="11"/>
      <c r="J41" s="11"/>
      <c r="K41" s="4"/>
      <c r="L41" s="11"/>
      <c r="M41" s="11"/>
      <c r="N41" s="11"/>
      <c r="O41" s="11"/>
      <c r="P41" s="11"/>
      <c r="Q41" s="11"/>
      <c r="R41" s="4"/>
      <c r="S41" s="5"/>
      <c r="T41" s="5"/>
      <c r="U41" s="5"/>
    </row>
    <row r="42" spans="2:21" ht="14.25">
      <c r="B42" s="3">
        <v>29</v>
      </c>
      <c r="C42" s="4"/>
      <c r="D42" s="4"/>
      <c r="E42" s="4"/>
      <c r="F42" s="4"/>
      <c r="G42" s="4"/>
      <c r="H42" s="11"/>
      <c r="I42" s="11"/>
      <c r="J42" s="11"/>
      <c r="K42" s="4"/>
      <c r="L42" s="11"/>
      <c r="M42" s="11"/>
      <c r="N42" s="11"/>
      <c r="O42" s="11"/>
      <c r="P42" s="11"/>
      <c r="Q42" s="11"/>
      <c r="R42" s="4"/>
      <c r="S42" s="5"/>
      <c r="T42" s="5"/>
      <c r="U42" s="5"/>
    </row>
    <row r="43" spans="2:21" ht="14.25">
      <c r="B43" s="3">
        <v>30</v>
      </c>
      <c r="C43" s="4"/>
      <c r="D43" s="4"/>
      <c r="E43" s="4"/>
      <c r="F43" s="4"/>
      <c r="G43" s="4"/>
      <c r="H43" s="11"/>
      <c r="I43" s="11"/>
      <c r="J43" s="11"/>
      <c r="K43" s="4"/>
      <c r="L43" s="11"/>
      <c r="M43" s="11"/>
      <c r="N43" s="11"/>
      <c r="O43" s="11"/>
      <c r="P43" s="11"/>
      <c r="Q43" s="11"/>
      <c r="R43" s="4"/>
      <c r="S43" s="5"/>
      <c r="T43" s="5"/>
      <c r="U43" s="5"/>
    </row>
    <row r="44" spans="2:21" ht="14.25">
      <c r="B44" s="3">
        <v>31</v>
      </c>
      <c r="C44" s="4"/>
      <c r="D44" s="4"/>
      <c r="E44" s="4"/>
      <c r="F44" s="4"/>
      <c r="G44" s="4"/>
      <c r="H44" s="11"/>
      <c r="I44" s="11"/>
      <c r="J44" s="11"/>
      <c r="K44" s="4"/>
      <c r="L44" s="11"/>
      <c r="M44" s="11"/>
      <c r="N44" s="11"/>
      <c r="O44" s="11"/>
      <c r="P44" s="11"/>
      <c r="Q44" s="11"/>
      <c r="R44" s="4"/>
      <c r="S44" s="5"/>
      <c r="T44" s="5"/>
      <c r="U44" s="5"/>
    </row>
    <row r="45" spans="2:21" ht="14.25">
      <c r="B45" s="3">
        <v>32</v>
      </c>
      <c r="C45" s="4"/>
      <c r="D45" s="4"/>
      <c r="E45" s="4"/>
      <c r="F45" s="4"/>
      <c r="G45" s="4"/>
      <c r="H45" s="11"/>
      <c r="I45" s="11"/>
      <c r="J45" s="11"/>
      <c r="K45" s="4"/>
      <c r="L45" s="11"/>
      <c r="M45" s="11"/>
      <c r="N45" s="11"/>
      <c r="O45" s="11"/>
      <c r="P45" s="11"/>
      <c r="Q45" s="11"/>
      <c r="R45" s="4"/>
      <c r="S45" s="5"/>
      <c r="T45" s="5"/>
      <c r="U45" s="5"/>
    </row>
    <row r="46" spans="2:21" ht="14.25">
      <c r="B46" s="3">
        <v>33</v>
      </c>
      <c r="C46" s="4"/>
      <c r="D46" s="4"/>
      <c r="E46" s="4"/>
      <c r="F46" s="4"/>
      <c r="G46" s="4"/>
      <c r="H46" s="11"/>
      <c r="I46" s="11"/>
      <c r="J46" s="11"/>
      <c r="K46" s="4"/>
      <c r="L46" s="11"/>
      <c r="M46" s="11"/>
      <c r="N46" s="11"/>
      <c r="O46" s="11"/>
      <c r="P46" s="11"/>
      <c r="Q46" s="11"/>
      <c r="R46" s="4"/>
      <c r="S46" s="5"/>
      <c r="T46" s="5"/>
      <c r="U46" s="5"/>
    </row>
    <row r="47" spans="2:21" ht="14.25">
      <c r="B47" s="3">
        <v>34</v>
      </c>
      <c r="C47" s="4"/>
      <c r="D47" s="4"/>
      <c r="E47" s="4"/>
      <c r="F47" s="4"/>
      <c r="G47" s="4"/>
      <c r="H47" s="11"/>
      <c r="I47" s="11"/>
      <c r="J47" s="11"/>
      <c r="K47" s="4"/>
      <c r="L47" s="11"/>
      <c r="M47" s="11"/>
      <c r="N47" s="11"/>
      <c r="O47" s="11"/>
      <c r="P47" s="11"/>
      <c r="Q47" s="11"/>
      <c r="R47" s="4"/>
      <c r="S47" s="5"/>
      <c r="T47" s="5"/>
      <c r="U47" s="18"/>
    </row>
    <row r="48" spans="2:21" ht="14.25">
      <c r="B48" s="3">
        <v>35</v>
      </c>
      <c r="C48" s="4"/>
      <c r="D48" s="4"/>
      <c r="E48" s="4"/>
      <c r="F48" s="4"/>
      <c r="G48" s="4"/>
      <c r="H48" s="11"/>
      <c r="I48" s="11"/>
      <c r="J48" s="11"/>
      <c r="K48" s="4"/>
      <c r="L48" s="11"/>
      <c r="M48" s="11"/>
      <c r="N48" s="11"/>
      <c r="O48" s="11"/>
      <c r="P48" s="11"/>
      <c r="Q48" s="11"/>
      <c r="R48" s="4"/>
      <c r="S48" s="5"/>
      <c r="T48" s="5"/>
      <c r="U48" s="5"/>
    </row>
    <row r="49" spans="2:21" ht="14.25">
      <c r="B49" s="3">
        <v>36</v>
      </c>
      <c r="C49" s="4"/>
      <c r="D49" s="4"/>
      <c r="E49" s="4"/>
      <c r="F49" s="4"/>
      <c r="G49" s="4"/>
      <c r="H49" s="11"/>
      <c r="I49" s="11"/>
      <c r="J49" s="11"/>
      <c r="K49" s="4"/>
      <c r="L49" s="11"/>
      <c r="M49" s="11"/>
      <c r="N49" s="11"/>
      <c r="O49" s="11"/>
      <c r="P49" s="11"/>
      <c r="Q49" s="11"/>
      <c r="R49" s="4"/>
      <c r="S49" s="5"/>
      <c r="T49" s="5"/>
      <c r="U49" s="5"/>
    </row>
    <row r="50" spans="2:21" ht="14.25">
      <c r="B50" s="3">
        <v>37</v>
      </c>
      <c r="C50" s="4"/>
      <c r="D50" s="4"/>
      <c r="E50" s="4"/>
      <c r="F50" s="4"/>
      <c r="G50" s="4"/>
      <c r="H50" s="11"/>
      <c r="I50" s="11"/>
      <c r="J50" s="11"/>
      <c r="K50" s="4"/>
      <c r="L50" s="11"/>
      <c r="M50" s="11"/>
      <c r="N50" s="11"/>
      <c r="O50" s="11"/>
      <c r="P50" s="11"/>
      <c r="Q50" s="11"/>
      <c r="R50" s="4"/>
      <c r="S50" s="5"/>
      <c r="T50" s="5"/>
      <c r="U50" s="5"/>
    </row>
    <row r="51" spans="2:21" ht="14.25">
      <c r="B51" s="3">
        <v>38</v>
      </c>
      <c r="C51" s="19"/>
      <c r="D51" s="19"/>
      <c r="E51" s="19"/>
      <c r="F51" s="19"/>
      <c r="G51" s="19"/>
      <c r="H51" s="20"/>
      <c r="I51" s="20"/>
      <c r="J51" s="20"/>
      <c r="K51" s="19"/>
      <c r="L51" s="20"/>
      <c r="M51" s="20"/>
      <c r="N51" s="20"/>
      <c r="O51" s="20"/>
      <c r="P51" s="20"/>
      <c r="Q51" s="20"/>
      <c r="R51" s="19"/>
      <c r="S51" s="21"/>
      <c r="T51" s="21"/>
      <c r="U51" s="21"/>
    </row>
    <row r="52" spans="2:21" ht="14.25">
      <c r="B52" s="3">
        <v>39</v>
      </c>
      <c r="C52" s="22"/>
      <c r="D52" s="22"/>
      <c r="E52" s="22"/>
      <c r="F52" s="22"/>
      <c r="G52" s="22"/>
      <c r="H52" s="23"/>
      <c r="I52" s="23"/>
      <c r="J52" s="23"/>
      <c r="K52" s="22"/>
      <c r="L52" s="22"/>
      <c r="M52" s="22"/>
      <c r="N52" s="22"/>
      <c r="O52" s="23"/>
      <c r="P52" s="23"/>
      <c r="Q52" s="23"/>
      <c r="R52" s="22"/>
      <c r="S52" s="24"/>
      <c r="T52" s="24"/>
      <c r="U52" s="24"/>
    </row>
    <row r="53" spans="2:21" ht="14.25">
      <c r="B53" s="16" t="s">
        <v>37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2:21" ht="14.25"/>
    <row r="55" spans="2:21" ht="14.25">
      <c r="B55" s="8"/>
    </row>
    <row r="56" spans="2:21" ht="14.25">
      <c r="B56" s="9"/>
    </row>
    <row r="57" spans="2:21" ht="14.25"/>
    <row r="58" spans="2:21" ht="14.25"/>
    <row r="59" spans="2:21" ht="14.25"/>
    <row r="60" spans="2:21" ht="14.25"/>
    <row r="61" spans="2:21" ht="14.25"/>
    <row r="62" spans="2:21" ht="14.25"/>
    <row r="63" spans="2:21" ht="14.25"/>
    <row r="64" spans="2:21" ht="14.25"/>
    <row r="65" spans="24:24" ht="14.25"/>
    <row r="66" spans="24:24" ht="14.25"/>
    <row r="67" spans="24:24" ht="14.25"/>
    <row r="68" spans="24:24" ht="14.25"/>
    <row r="69" spans="24:24" ht="14.25"/>
    <row r="70" spans="24:24" ht="14.25"/>
    <row r="71" spans="24:24" ht="14.25"/>
    <row r="72" spans="24:24" ht="14.25"/>
    <row r="73" spans="24:24" ht="14.25"/>
    <row r="74" spans="24:24" ht="14.25"/>
    <row r="75" spans="24:24" ht="14.25">
      <c r="X75" s="7"/>
    </row>
    <row r="76" spans="24:24" ht="14.25"/>
    <row r="77" spans="24:24" ht="14.25"/>
    <row r="78" spans="24:24" ht="14.25"/>
    <row r="79" spans="24:24" ht="15.75" customHeight="1"/>
    <row r="80" spans="24:2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25:27" ht="15.75" customHeight="1"/>
    <row r="98" spans="25:27" ht="15.75" customHeight="1"/>
    <row r="99" spans="25:27" ht="15.75" customHeight="1"/>
    <row r="100" spans="25:27" ht="15.75" customHeight="1"/>
    <row r="101" spans="25:27" ht="15.75" customHeight="1"/>
    <row r="102" spans="25:27" ht="15.75" customHeight="1"/>
    <row r="103" spans="25:27" ht="15.75" customHeight="1"/>
    <row r="104" spans="25:27" ht="15.75" customHeight="1"/>
    <row r="105" spans="25:27" ht="15.75" customHeight="1"/>
    <row r="106" spans="25:27" ht="15.75" customHeight="1"/>
    <row r="107" spans="25:27" ht="15.75" customHeight="1">
      <c r="Y107" s="7"/>
      <c r="Z107" s="7"/>
      <c r="AA107" s="7"/>
    </row>
    <row r="108" spans="25:27" ht="15.75" customHeight="1"/>
    <row r="109" spans="25:27" ht="15.75" customHeight="1"/>
    <row r="110" spans="25:27" ht="15.75" customHeight="1"/>
    <row r="111" spans="25:27" ht="15.75" customHeight="1"/>
    <row r="112" spans="25:2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</sheetData>
  <sortState ref="B14:S85">
    <sortCondition descending="1" ref="I14"/>
  </sortState>
  <pageMargins left="0.7" right="0.7" top="0.75" bottom="0.75" header="0" footer="0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cp:lastPrinted>2025-08-25T09:34:31Z</cp:lastPrinted>
  <dcterms:created xsi:type="dcterms:W3CDTF">2006-09-28T05:33:00Z</dcterms:created>
  <dcterms:modified xsi:type="dcterms:W3CDTF">2026-06-27T09:58:56Z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